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5315" windowHeight="7710"/>
  </bookViews>
  <sheets>
    <sheet name="2014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9" i="1" l="1"/>
  <c r="G29" i="1"/>
  <c r="F29" i="1"/>
  <c r="H27" i="1"/>
  <c r="G27" i="1"/>
  <c r="F27" i="1"/>
  <c r="H8" i="1"/>
  <c r="G8" i="1"/>
  <c r="F8" i="1"/>
  <c r="E29" i="1"/>
  <c r="D29" i="1"/>
  <c r="C29" i="1"/>
  <c r="B29" i="1"/>
  <c r="E27" i="1"/>
  <c r="D27" i="1"/>
  <c r="C27" i="1"/>
  <c r="B27" i="1"/>
  <c r="E8" i="1"/>
  <c r="C8" i="1" l="1"/>
  <c r="D8" i="1"/>
  <c r="B8" i="1"/>
</calcChain>
</file>

<file path=xl/sharedStrings.xml><?xml version="1.0" encoding="utf-8"?>
<sst xmlns="http://schemas.openxmlformats.org/spreadsheetml/2006/main" count="31" uniqueCount="30">
  <si>
    <t>Rent</t>
  </si>
  <si>
    <t>Cellphone</t>
  </si>
  <si>
    <t>Buspass</t>
  </si>
  <si>
    <t>Hydro</t>
  </si>
  <si>
    <t>Internet</t>
  </si>
  <si>
    <t>Insurance</t>
  </si>
  <si>
    <t>ODSP</t>
  </si>
  <si>
    <t>Trillium</t>
  </si>
  <si>
    <t>Total Income</t>
  </si>
  <si>
    <t>Other</t>
  </si>
  <si>
    <t>Estimated</t>
  </si>
  <si>
    <t>Pharmacy</t>
  </si>
  <si>
    <t>Groceries</t>
  </si>
  <si>
    <t>Dining Out</t>
  </si>
  <si>
    <t>Alcohol</t>
  </si>
  <si>
    <t>Gifts</t>
  </si>
  <si>
    <t>Events</t>
  </si>
  <si>
    <t>Classixxx (1)</t>
  </si>
  <si>
    <t>Classixxx (2)</t>
  </si>
  <si>
    <t>Classixxx (3)</t>
  </si>
  <si>
    <t>August</t>
  </si>
  <si>
    <t>Clothing</t>
  </si>
  <si>
    <t>July</t>
  </si>
  <si>
    <t>Total Expenses</t>
  </si>
  <si>
    <t>Cash</t>
  </si>
  <si>
    <t>September</t>
  </si>
  <si>
    <t>October</t>
  </si>
  <si>
    <t>November</t>
  </si>
  <si>
    <t>December</t>
  </si>
  <si>
    <t>Over/Under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</si>
</sst>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I29" sqref="I29"/>
    </sheetView>
  </sheetViews>
  <sheetFormatPr defaultRowHeight="15" x14ac:dyDescent="0.25"/>
  <cols>
    <col min="1" max="1" width="15.7109375" customWidth="1"/>
    <col min="2" max="3" width="11" customWidth="1"/>
    <col min="4" max="4" width="11.28515625" customWidth="1"/>
    <col min="5" max="5" width="11.5703125" customWidth="1"/>
    <col min="7" max="7" width="10.7109375" customWidth="1"/>
    <col min="8" max="8" width="10.85546875" customWidth="1"/>
  </cols>
  <sheetData>
    <row r="1" spans="1:8" x14ac:dyDescent="0.25">
      <c r="B1" t="s">
        <v>10</v>
      </c>
      <c r="C1" t="s">
        <v>22</v>
      </c>
      <c r="D1" t="s">
        <v>20</v>
      </c>
      <c r="E1" t="s">
        <v>25</v>
      </c>
      <c r="F1" t="s">
        <v>26</v>
      </c>
      <c r="G1" t="s">
        <v>27</v>
      </c>
      <c r="H1" t="s">
        <v>28</v>
      </c>
    </row>
    <row r="2" spans="1:8" x14ac:dyDescent="0.25">
      <c r="A2" t="s">
        <v>6</v>
      </c>
      <c r="B2" s="2">
        <v>1086</v>
      </c>
      <c r="C2" s="2">
        <v>1086</v>
      </c>
      <c r="D2" s="2">
        <v>1086</v>
      </c>
      <c r="E2" s="2">
        <v>1086</v>
      </c>
    </row>
    <row r="3" spans="1:8" x14ac:dyDescent="0.25">
      <c r="A3" t="s">
        <v>17</v>
      </c>
      <c r="B3" s="2">
        <v>200</v>
      </c>
      <c r="C3" s="2">
        <v>290.17</v>
      </c>
      <c r="D3" s="2">
        <v>107.93</v>
      </c>
    </row>
    <row r="4" spans="1:8" x14ac:dyDescent="0.25">
      <c r="A4" t="s">
        <v>18</v>
      </c>
      <c r="B4" s="2">
        <v>200</v>
      </c>
      <c r="C4" s="2">
        <v>201.39</v>
      </c>
      <c r="D4" s="2">
        <v>214.2</v>
      </c>
    </row>
    <row r="5" spans="1:8" x14ac:dyDescent="0.25">
      <c r="A5" t="s">
        <v>19</v>
      </c>
      <c r="B5" s="2">
        <v>0</v>
      </c>
      <c r="C5" s="2"/>
      <c r="D5" s="2"/>
    </row>
    <row r="6" spans="1:8" x14ac:dyDescent="0.25">
      <c r="A6" t="s">
        <v>7</v>
      </c>
      <c r="B6" s="2">
        <v>57.57</v>
      </c>
      <c r="C6" s="2">
        <v>57.57</v>
      </c>
      <c r="D6" s="2">
        <v>57.57</v>
      </c>
    </row>
    <row r="7" spans="1:8" x14ac:dyDescent="0.25">
      <c r="A7" t="s">
        <v>9</v>
      </c>
      <c r="B7" s="2">
        <v>0</v>
      </c>
      <c r="C7" s="2">
        <v>101.1</v>
      </c>
      <c r="D7" s="2">
        <v>0</v>
      </c>
    </row>
    <row r="8" spans="1:8" x14ac:dyDescent="0.25">
      <c r="A8" s="1" t="s">
        <v>8</v>
      </c>
      <c r="B8" s="2">
        <f>SUM(B2:B7)</f>
        <v>1543.57</v>
      </c>
      <c r="C8" s="2">
        <f>SUM(C2:C7)</f>
        <v>1736.2299999999998</v>
      </c>
      <c r="D8" s="2">
        <f>SUM(D2:D7)</f>
        <v>1465.7</v>
      </c>
      <c r="E8" s="2">
        <f>SUM(E2:E7)</f>
        <v>1086</v>
      </c>
      <c r="F8" s="2">
        <f>SUM(F2:F7)</f>
        <v>0</v>
      </c>
      <c r="G8" s="2">
        <f>SUM(G2:G7)</f>
        <v>0</v>
      </c>
      <c r="H8" s="2">
        <f>SUM(H2:H7)</f>
        <v>0</v>
      </c>
    </row>
    <row r="10" spans="1:8" x14ac:dyDescent="0.25">
      <c r="A10" t="s">
        <v>0</v>
      </c>
      <c r="B10" s="2">
        <v>512.5</v>
      </c>
      <c r="C10" s="2">
        <v>500</v>
      </c>
      <c r="D10" s="2">
        <v>708.5</v>
      </c>
    </row>
    <row r="11" spans="1:8" x14ac:dyDescent="0.25">
      <c r="A11" t="s">
        <v>5</v>
      </c>
      <c r="B11" s="2">
        <v>16.53</v>
      </c>
      <c r="C11" s="2"/>
      <c r="D11" s="2">
        <v>18.2</v>
      </c>
    </row>
    <row r="12" spans="1:8" x14ac:dyDescent="0.25">
      <c r="A12" t="s">
        <v>3</v>
      </c>
      <c r="B12" s="2">
        <v>20</v>
      </c>
      <c r="C12" s="2"/>
      <c r="D12" s="2"/>
    </row>
    <row r="13" spans="1:8" x14ac:dyDescent="0.25">
      <c r="A13" t="s">
        <v>4</v>
      </c>
      <c r="B13" s="2">
        <v>25.4</v>
      </c>
      <c r="C13" s="2"/>
      <c r="D13" s="2">
        <v>231.59</v>
      </c>
    </row>
    <row r="14" spans="1:8" x14ac:dyDescent="0.25">
      <c r="A14" t="s">
        <v>1</v>
      </c>
      <c r="B14" s="2">
        <v>45.2</v>
      </c>
      <c r="C14" s="2">
        <v>22.6</v>
      </c>
      <c r="D14" s="2">
        <v>45.2</v>
      </c>
    </row>
    <row r="15" spans="1:8" x14ac:dyDescent="0.25">
      <c r="A15" t="s">
        <v>2</v>
      </c>
      <c r="B15" s="2">
        <v>40.75</v>
      </c>
      <c r="C15" s="2">
        <v>40.75</v>
      </c>
      <c r="D15" s="2">
        <v>40.75</v>
      </c>
    </row>
    <row r="16" spans="1:8" x14ac:dyDescent="0.25">
      <c r="B16" s="2"/>
      <c r="C16" s="2"/>
      <c r="D16" s="2"/>
    </row>
    <row r="17" spans="1:8" x14ac:dyDescent="0.25">
      <c r="A17" t="s">
        <v>12</v>
      </c>
      <c r="B17" s="2">
        <v>200</v>
      </c>
      <c r="C17" s="2">
        <v>221.73</v>
      </c>
      <c r="D17" s="2">
        <v>144.11000000000001</v>
      </c>
      <c r="E17" s="2">
        <v>5.0599999999999996</v>
      </c>
    </row>
    <row r="18" spans="1:8" x14ac:dyDescent="0.25">
      <c r="A18" t="s">
        <v>11</v>
      </c>
      <c r="B18" s="2">
        <v>30</v>
      </c>
      <c r="C18" s="2">
        <v>7.9</v>
      </c>
      <c r="D18" s="2">
        <v>3.94</v>
      </c>
    </row>
    <row r="19" spans="1:8" x14ac:dyDescent="0.25">
      <c r="A19" t="s">
        <v>13</v>
      </c>
      <c r="B19" s="2">
        <v>100</v>
      </c>
      <c r="C19" s="2">
        <v>205.37</v>
      </c>
      <c r="D19" s="2">
        <v>230</v>
      </c>
      <c r="E19" s="2">
        <v>31.4</v>
      </c>
    </row>
    <row r="20" spans="1:8" x14ac:dyDescent="0.25">
      <c r="A20" t="s">
        <v>14</v>
      </c>
      <c r="B20" s="2">
        <v>100</v>
      </c>
      <c r="C20" s="2">
        <v>123.9</v>
      </c>
      <c r="D20" s="2">
        <v>141.94999999999999</v>
      </c>
      <c r="E20" s="2">
        <v>32.950000000000003</v>
      </c>
    </row>
    <row r="21" spans="1:8" x14ac:dyDescent="0.25">
      <c r="A21" t="s">
        <v>15</v>
      </c>
      <c r="B21" s="2">
        <v>40</v>
      </c>
      <c r="C21" s="2"/>
      <c r="D21" s="2">
        <v>54.21</v>
      </c>
    </row>
    <row r="22" spans="1:8" x14ac:dyDescent="0.25">
      <c r="A22" t="s">
        <v>16</v>
      </c>
      <c r="B22" s="2">
        <v>50</v>
      </c>
      <c r="C22" s="2">
        <v>200</v>
      </c>
      <c r="D22" s="2"/>
    </row>
    <row r="23" spans="1:8" x14ac:dyDescent="0.25">
      <c r="A23" t="s">
        <v>21</v>
      </c>
      <c r="B23" s="2">
        <v>80</v>
      </c>
      <c r="C23" s="2">
        <v>203.23</v>
      </c>
      <c r="D23" s="2">
        <v>58.95</v>
      </c>
      <c r="E23" s="2">
        <v>34.99</v>
      </c>
    </row>
    <row r="24" spans="1:8" x14ac:dyDescent="0.25">
      <c r="A24" t="s">
        <v>24</v>
      </c>
      <c r="B24" s="2">
        <v>80</v>
      </c>
      <c r="C24" s="2">
        <v>100</v>
      </c>
      <c r="D24" s="2">
        <v>160</v>
      </c>
    </row>
    <row r="25" spans="1:8" x14ac:dyDescent="0.25">
      <c r="A25" t="s">
        <v>9</v>
      </c>
      <c r="B25" s="2">
        <v>100</v>
      </c>
      <c r="C25" s="2">
        <v>105.07</v>
      </c>
      <c r="D25" s="2">
        <v>18.05</v>
      </c>
    </row>
    <row r="26" spans="1:8" x14ac:dyDescent="0.25">
      <c r="B26" s="2"/>
      <c r="C26" s="2"/>
      <c r="D26" s="2"/>
    </row>
    <row r="27" spans="1:8" x14ac:dyDescent="0.25">
      <c r="A27" s="1" t="s">
        <v>23</v>
      </c>
      <c r="B27" s="2">
        <f>SUM(B10:B25)</f>
        <v>1440.38</v>
      </c>
      <c r="C27" s="2">
        <f>SUM(C10:C25)</f>
        <v>1730.55</v>
      </c>
      <c r="D27" s="2">
        <f>SUM(D10:D25)</f>
        <v>1855.4500000000005</v>
      </c>
      <c r="E27">
        <f>SUM(E10:E25)</f>
        <v>104.4</v>
      </c>
      <c r="F27" s="2">
        <f>SUM(F10:F25)</f>
        <v>0</v>
      </c>
      <c r="G27" s="2">
        <f>SUM(G10:G25)</f>
        <v>0</v>
      </c>
      <c r="H27" s="2">
        <f>SUM(H10:H25)</f>
        <v>0</v>
      </c>
    </row>
    <row r="29" spans="1:8" x14ac:dyDescent="0.25">
      <c r="A29" s="3" t="s">
        <v>29</v>
      </c>
      <c r="B29" s="2">
        <f>B8-B27</f>
        <v>103.18999999999983</v>
      </c>
      <c r="C29" s="2">
        <f>C8-C27</f>
        <v>5.6799999999998363</v>
      </c>
      <c r="D29" s="2">
        <f>D8-D27</f>
        <v>-389.75000000000045</v>
      </c>
      <c r="E29" s="2">
        <f>E8-E27</f>
        <v>981.6</v>
      </c>
      <c r="F29" s="2">
        <f>F8-F27</f>
        <v>0</v>
      </c>
      <c r="G29" s="2">
        <f>G8-G27</f>
        <v>0</v>
      </c>
      <c r="H29" s="2">
        <f>H8-H27</f>
        <v>0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2014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</dc:creator>
  <cp:lastModifiedBy>Caitlin</cp:lastModifiedBy>
  <dcterms:created xsi:type="dcterms:W3CDTF">2014-08-20T22:03:34Z</dcterms:created>
  <dcterms:modified xsi:type="dcterms:W3CDTF">2014-09-07T23:23:22Z</dcterms:modified>
</cp:coreProperties>
</file>